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食品学院推免学生候选人名单汇总表" sheetId="1" r:id="rId1"/>
    <sheet name="Sheet3" sheetId="3" r:id="rId2"/>
    <sheet name="Sheet1" sheetId="4" r:id="rId3"/>
    <sheet name="Sheet2" sheetId="5" r:id="rId4"/>
  </sheets>
  <definedNames>
    <definedName name="OLE_LINK1" localSheetId="0">食品学院推免学生候选人名单汇总表!$A$1</definedName>
  </definedNames>
  <calcPr calcId="124519"/>
</workbook>
</file>

<file path=xl/calcChain.xml><?xml version="1.0" encoding="utf-8"?>
<calcChain xmlns="http://schemas.openxmlformats.org/spreadsheetml/2006/main">
  <c r="M11" i="1"/>
  <c r="M10"/>
  <c r="M9"/>
  <c r="M8"/>
  <c r="M7"/>
  <c r="M6"/>
  <c r="M5"/>
  <c r="M17" i="5"/>
  <c r="M16"/>
  <c r="M15"/>
  <c r="M14"/>
  <c r="M13"/>
  <c r="M12"/>
  <c r="M11"/>
  <c r="M10"/>
  <c r="M9"/>
  <c r="M8"/>
  <c r="M7"/>
  <c r="M6"/>
  <c r="M5"/>
  <c r="M17" i="1"/>
  <c r="M16"/>
  <c r="M15"/>
  <c r="M14"/>
  <c r="M13"/>
  <c r="M12"/>
  <c r="M12" i="3"/>
  <c r="M8"/>
  <c r="M11"/>
  <c r="M10"/>
  <c r="M9"/>
  <c r="M7"/>
  <c r="M6"/>
  <c r="M3"/>
  <c r="M5"/>
  <c r="M4"/>
  <c r="M2"/>
  <c r="M5" i="4"/>
  <c r="M6"/>
  <c r="M7"/>
  <c r="M8"/>
  <c r="M9"/>
  <c r="M3"/>
  <c r="M10"/>
  <c r="M11"/>
  <c r="M4"/>
</calcChain>
</file>

<file path=xl/sharedStrings.xml><?xml version="1.0" encoding="utf-8"?>
<sst xmlns="http://schemas.openxmlformats.org/spreadsheetml/2006/main" count="347" uniqueCount="66">
  <si>
    <t>附件3</t>
  </si>
  <si>
    <t>排序</t>
  </si>
  <si>
    <t>姓名</t>
  </si>
  <si>
    <t>学号</t>
  </si>
  <si>
    <t>性别</t>
  </si>
  <si>
    <t>专业名称</t>
  </si>
  <si>
    <t>CET4成绩</t>
  </si>
  <si>
    <t>CET6成绩</t>
  </si>
  <si>
    <t>素质拓展学分</t>
  </si>
  <si>
    <t>是否有违纪违法记录</t>
  </si>
  <si>
    <t>是否有重修重考记录</t>
  </si>
  <si>
    <t>加分（T）</t>
  </si>
  <si>
    <t>注：排序请按综合排名的升序进行 。</t>
  </si>
  <si>
    <t>男</t>
    <phoneticPr fontId="1" type="noConversion"/>
  </si>
  <si>
    <t>食品科学与工程</t>
    <phoneticPr fontId="1" type="noConversion"/>
  </si>
  <si>
    <t>无</t>
    <phoneticPr fontId="1" type="noConversion"/>
  </si>
  <si>
    <t xml:space="preserve">学院联系人: 唐允兰           移动电话:  15109877033                       学院推免生工作小组组长签字： </t>
    <phoneticPr fontId="1" type="noConversion"/>
  </si>
  <si>
    <t>海南大学食品学院推免生候选人名单汇总表</t>
    <phoneticPr fontId="1" type="noConversion"/>
  </si>
  <si>
    <t>刘港帅</t>
    <phoneticPr fontId="1" type="noConversion"/>
  </si>
  <si>
    <t>20150801310095</t>
    <phoneticPr fontId="1" type="noConversion"/>
  </si>
  <si>
    <t>牛辉</t>
    <phoneticPr fontId="1" type="noConversion"/>
  </si>
  <si>
    <t>李蝶娓</t>
  </si>
  <si>
    <t>陈杰灵</t>
  </si>
  <si>
    <t>吴雪帝</t>
  </si>
  <si>
    <t>黄香慧</t>
    <phoneticPr fontId="1" type="noConversion"/>
  </si>
  <si>
    <t>林格儿</t>
    <phoneticPr fontId="1" type="noConversion"/>
  </si>
  <si>
    <t>马婷婷</t>
    <phoneticPr fontId="1" type="noConversion"/>
  </si>
  <si>
    <t>20150801310001</t>
    <phoneticPr fontId="1" type="noConversion"/>
  </si>
  <si>
    <t>20150801310057</t>
    <phoneticPr fontId="1" type="noConversion"/>
  </si>
  <si>
    <t>20150801310093</t>
    <phoneticPr fontId="1" type="noConversion"/>
  </si>
  <si>
    <t>20150801310110</t>
    <phoneticPr fontId="1" type="noConversion"/>
  </si>
  <si>
    <t>20150801310105</t>
    <phoneticPr fontId="1" type="noConversion"/>
  </si>
  <si>
    <t>20150801310070</t>
    <phoneticPr fontId="1" type="noConversion"/>
  </si>
  <si>
    <t>20150801310013</t>
    <phoneticPr fontId="1" type="noConversion"/>
  </si>
  <si>
    <t>女</t>
    <phoneticPr fontId="1" type="noConversion"/>
  </si>
  <si>
    <t>张凡</t>
    <phoneticPr fontId="1" type="noConversion"/>
  </si>
  <si>
    <t>20150801310115</t>
    <phoneticPr fontId="1" type="noConversion"/>
  </si>
  <si>
    <t>董李雅</t>
    <phoneticPr fontId="1" type="noConversion"/>
  </si>
  <si>
    <t>20150802310029</t>
    <phoneticPr fontId="1" type="noConversion"/>
  </si>
  <si>
    <t>食品质量与安全</t>
    <phoneticPr fontId="1" type="noConversion"/>
  </si>
  <si>
    <t>马臣臣</t>
    <phoneticPr fontId="1" type="noConversion"/>
  </si>
  <si>
    <t>20150802310036</t>
    <phoneticPr fontId="1" type="noConversion"/>
  </si>
  <si>
    <t>谷懿寰</t>
    <phoneticPr fontId="1" type="noConversion"/>
  </si>
  <si>
    <t>何羽婧</t>
    <phoneticPr fontId="1" type="noConversion"/>
  </si>
  <si>
    <t>李红叶</t>
    <phoneticPr fontId="1" type="noConversion"/>
  </si>
  <si>
    <t>胡金红</t>
    <phoneticPr fontId="1" type="noConversion"/>
  </si>
  <si>
    <t>吕静雯</t>
    <phoneticPr fontId="1" type="noConversion"/>
  </si>
  <si>
    <t>张小素</t>
    <phoneticPr fontId="1" type="noConversion"/>
  </si>
  <si>
    <t>曾顺江</t>
    <phoneticPr fontId="1" type="noConversion"/>
  </si>
  <si>
    <t>20150802310018</t>
    <phoneticPr fontId="1" type="noConversion"/>
  </si>
  <si>
    <t>20150802310050</t>
    <phoneticPr fontId="1" type="noConversion"/>
  </si>
  <si>
    <t>20150802310027</t>
    <phoneticPr fontId="1" type="noConversion"/>
  </si>
  <si>
    <t>20150802310088</t>
    <phoneticPr fontId="1" type="noConversion"/>
  </si>
  <si>
    <t>20150802310052</t>
    <phoneticPr fontId="1" type="noConversion"/>
  </si>
  <si>
    <t>20150802310014</t>
    <phoneticPr fontId="1" type="noConversion"/>
  </si>
  <si>
    <t>20150802310069</t>
    <phoneticPr fontId="1" type="noConversion"/>
  </si>
  <si>
    <r>
      <t>综合成绩（P</t>
    </r>
    <r>
      <rPr>
        <vertAlign val="subscript"/>
        <sz val="10.5"/>
        <color theme="1"/>
        <rFont val="宋体"/>
        <family val="3"/>
        <charset val="134"/>
      </rPr>
      <t>0</t>
    </r>
    <r>
      <rPr>
        <sz val="10.5"/>
        <color theme="1"/>
        <rFont val="宋体"/>
        <family val="3"/>
        <charset val="134"/>
      </rPr>
      <t>+T）</t>
    </r>
    <phoneticPr fontId="1" type="noConversion"/>
  </si>
  <si>
    <t>平均绩点（P0）</t>
    <phoneticPr fontId="1" type="noConversion"/>
  </si>
  <si>
    <t>综合排名（N）</t>
    <phoneticPr fontId="1" type="noConversion"/>
  </si>
  <si>
    <t>专业人数</t>
    <phoneticPr fontId="1" type="noConversion"/>
  </si>
  <si>
    <t>李奉昶</t>
    <phoneticPr fontId="1" type="noConversion"/>
  </si>
  <si>
    <t>20150801310009</t>
    <phoneticPr fontId="1" type="noConversion"/>
  </si>
  <si>
    <t>曹鑫宇</t>
    <phoneticPr fontId="1" type="noConversion"/>
  </si>
  <si>
    <t>20150801310107</t>
    <phoneticPr fontId="1" type="noConversion"/>
  </si>
  <si>
    <t>学院名称：（公章） 食品学院                                               填表日期：2018    年  09  月  10   日</t>
    <phoneticPr fontId="1" type="noConversion"/>
  </si>
  <si>
    <t>食品质量与安全专业推免综合排名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</si>
</sst>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vertAlign val="subscript"/>
      <sz val="10.5"/>
      <color theme="1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黑体"/>
      <family val="3"/>
      <charset val="134"/>
    </font>
    <font>
      <sz val="10.5"/>
      <color rgb="FFFF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topLeftCell="A7" workbookViewId="0">
      <selection activeCell="A11" sqref="A11:XFD11"/>
    </sheetView>
  </sheetViews>
  <sheetFormatPr defaultRowHeight="13.5"/>
  <cols>
    <col min="1" max="1" width="6" customWidth="1"/>
    <col min="2" max="2" width="9" style="6" customWidth="1"/>
    <col min="3" max="3" width="15.375" style="7" customWidth="1"/>
    <col min="4" max="4" width="6.5" style="6" customWidth="1"/>
    <col min="5" max="5" width="13.25" style="6" customWidth="1"/>
    <col min="6" max="6" width="7.75" style="6" customWidth="1"/>
    <col min="7" max="7" width="9" style="6"/>
    <col min="8" max="8" width="7.5" style="6" customWidth="1"/>
    <col min="9" max="9" width="7.75" style="6" customWidth="1"/>
    <col min="10" max="11" width="7.5" style="6" customWidth="1"/>
    <col min="12" max="13" width="9" style="6"/>
    <col min="14" max="14" width="6.125" style="6" customWidth="1"/>
    <col min="15" max="15" width="7.375" customWidth="1"/>
  </cols>
  <sheetData>
    <row r="1" spans="1:15" ht="12.75" customHeight="1">
      <c r="A1" s="18" t="s">
        <v>0</v>
      </c>
      <c r="B1" s="18"/>
    </row>
    <row r="2" spans="1:15" ht="22.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4" customHeight="1">
      <c r="A3" s="21" t="s">
        <v>1</v>
      </c>
      <c r="B3" s="21" t="s">
        <v>2</v>
      </c>
      <c r="C3" s="24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57</v>
      </c>
      <c r="L3" s="21" t="s">
        <v>11</v>
      </c>
      <c r="M3" s="21" t="s">
        <v>56</v>
      </c>
      <c r="N3" s="21" t="s">
        <v>58</v>
      </c>
      <c r="O3" s="21" t="s">
        <v>59</v>
      </c>
    </row>
    <row r="4" spans="1:15">
      <c r="A4" s="21"/>
      <c r="B4" s="21"/>
      <c r="C4" s="2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4.75" customHeight="1">
      <c r="A5" s="15">
        <v>1</v>
      </c>
      <c r="B5" s="15" t="s">
        <v>18</v>
      </c>
      <c r="C5" s="16" t="s">
        <v>19</v>
      </c>
      <c r="D5" s="15" t="s">
        <v>13</v>
      </c>
      <c r="E5" s="15" t="s">
        <v>14</v>
      </c>
      <c r="F5" s="15">
        <v>453</v>
      </c>
      <c r="G5" s="15">
        <v>473</v>
      </c>
      <c r="H5" s="15">
        <v>7.6</v>
      </c>
      <c r="I5" s="15" t="s">
        <v>15</v>
      </c>
      <c r="J5" s="15" t="s">
        <v>15</v>
      </c>
      <c r="K5" s="15">
        <v>3.74</v>
      </c>
      <c r="L5" s="4">
        <v>0.05</v>
      </c>
      <c r="M5" s="4">
        <f t="shared" ref="M5:M11" si="0">K5+L5</f>
        <v>3.79</v>
      </c>
      <c r="N5" s="15">
        <v>1</v>
      </c>
      <c r="O5" s="15">
        <v>107</v>
      </c>
    </row>
    <row r="6" spans="1:15" ht="24.75" customHeight="1">
      <c r="A6" s="15">
        <v>2</v>
      </c>
      <c r="B6" s="15" t="s">
        <v>22</v>
      </c>
      <c r="C6" s="16" t="s">
        <v>29</v>
      </c>
      <c r="D6" s="15" t="s">
        <v>13</v>
      </c>
      <c r="E6" s="15" t="s">
        <v>14</v>
      </c>
      <c r="F6" s="15">
        <v>456</v>
      </c>
      <c r="G6" s="15">
        <v>360</v>
      </c>
      <c r="H6" s="15">
        <v>7.7</v>
      </c>
      <c r="I6" s="15" t="s">
        <v>15</v>
      </c>
      <c r="J6" s="15" t="s">
        <v>15</v>
      </c>
      <c r="K6" s="15">
        <v>3.6</v>
      </c>
      <c r="L6" s="4">
        <v>0.1</v>
      </c>
      <c r="M6" s="4">
        <f t="shared" si="0"/>
        <v>3.7</v>
      </c>
      <c r="N6" s="15">
        <v>2</v>
      </c>
      <c r="O6" s="15">
        <v>107</v>
      </c>
    </row>
    <row r="7" spans="1:15" ht="24.75" customHeight="1">
      <c r="A7" s="15">
        <v>3</v>
      </c>
      <c r="B7" s="15" t="s">
        <v>20</v>
      </c>
      <c r="C7" s="16" t="s">
        <v>27</v>
      </c>
      <c r="D7" s="15" t="s">
        <v>13</v>
      </c>
      <c r="E7" s="15" t="s">
        <v>14</v>
      </c>
      <c r="F7" s="15">
        <v>436</v>
      </c>
      <c r="G7" s="15">
        <v>484</v>
      </c>
      <c r="H7" s="15">
        <v>7.3</v>
      </c>
      <c r="I7" s="15" t="s">
        <v>15</v>
      </c>
      <c r="J7" s="15" t="s">
        <v>15</v>
      </c>
      <c r="K7" s="15">
        <v>3.68</v>
      </c>
      <c r="L7" s="4">
        <v>0</v>
      </c>
      <c r="M7" s="4">
        <f t="shared" si="0"/>
        <v>3.68</v>
      </c>
      <c r="N7" s="15">
        <v>3</v>
      </c>
      <c r="O7" s="15">
        <v>107</v>
      </c>
    </row>
    <row r="8" spans="1:15" ht="24.75" customHeight="1">
      <c r="A8" s="15">
        <v>4</v>
      </c>
      <c r="B8" s="15" t="s">
        <v>21</v>
      </c>
      <c r="C8" s="16" t="s">
        <v>28</v>
      </c>
      <c r="D8" s="15" t="s">
        <v>34</v>
      </c>
      <c r="E8" s="15" t="s">
        <v>14</v>
      </c>
      <c r="F8" s="15">
        <v>544</v>
      </c>
      <c r="G8" s="15">
        <v>508</v>
      </c>
      <c r="H8" s="15">
        <v>7.1</v>
      </c>
      <c r="I8" s="15" t="s">
        <v>15</v>
      </c>
      <c r="J8" s="15" t="s">
        <v>15</v>
      </c>
      <c r="K8" s="15">
        <v>3.62</v>
      </c>
      <c r="L8" s="4">
        <v>0.05</v>
      </c>
      <c r="M8" s="4">
        <f t="shared" si="0"/>
        <v>3.67</v>
      </c>
      <c r="N8" s="15">
        <v>4</v>
      </c>
      <c r="O8" s="15">
        <v>107</v>
      </c>
    </row>
    <row r="9" spans="1:15" ht="24.75" customHeight="1">
      <c r="A9" s="15">
        <v>5</v>
      </c>
      <c r="B9" s="15" t="s">
        <v>23</v>
      </c>
      <c r="C9" s="16" t="s">
        <v>30</v>
      </c>
      <c r="D9" s="15" t="s">
        <v>34</v>
      </c>
      <c r="E9" s="15" t="s">
        <v>14</v>
      </c>
      <c r="F9" s="15">
        <v>465</v>
      </c>
      <c r="G9" s="15">
        <v>443</v>
      </c>
      <c r="H9" s="15">
        <v>7</v>
      </c>
      <c r="I9" s="15" t="s">
        <v>15</v>
      </c>
      <c r="J9" s="15" t="s">
        <v>15</v>
      </c>
      <c r="K9" s="15">
        <v>3.58</v>
      </c>
      <c r="L9" s="4">
        <v>0</v>
      </c>
      <c r="M9" s="4">
        <f t="shared" si="0"/>
        <v>3.58</v>
      </c>
      <c r="N9" s="15">
        <v>5</v>
      </c>
      <c r="O9" s="15">
        <v>107</v>
      </c>
    </row>
    <row r="10" spans="1:15" ht="24.75" customHeight="1">
      <c r="A10" s="15">
        <v>6</v>
      </c>
      <c r="B10" s="15" t="s">
        <v>24</v>
      </c>
      <c r="C10" s="16" t="s">
        <v>31</v>
      </c>
      <c r="D10" s="15" t="s">
        <v>34</v>
      </c>
      <c r="E10" s="15" t="s">
        <v>14</v>
      </c>
      <c r="F10" s="15">
        <v>496</v>
      </c>
      <c r="G10" s="15">
        <v>450</v>
      </c>
      <c r="H10" s="15">
        <v>6</v>
      </c>
      <c r="I10" s="15" t="s">
        <v>15</v>
      </c>
      <c r="J10" s="15" t="s">
        <v>15</v>
      </c>
      <c r="K10" s="15">
        <v>3.48</v>
      </c>
      <c r="L10" s="4">
        <v>0</v>
      </c>
      <c r="M10" s="4">
        <f t="shared" si="0"/>
        <v>3.48</v>
      </c>
      <c r="N10" s="15">
        <v>6</v>
      </c>
      <c r="O10" s="15">
        <v>107</v>
      </c>
    </row>
    <row r="11" spans="1:15" s="5" customFormat="1" ht="24.75" customHeight="1">
      <c r="A11" s="15">
        <v>7</v>
      </c>
      <c r="B11" s="15" t="s">
        <v>62</v>
      </c>
      <c r="C11" s="16" t="s">
        <v>63</v>
      </c>
      <c r="D11" s="15" t="s">
        <v>34</v>
      </c>
      <c r="E11" s="15" t="s">
        <v>14</v>
      </c>
      <c r="F11" s="15">
        <v>447</v>
      </c>
      <c r="G11" s="15">
        <v>373</v>
      </c>
      <c r="H11" s="15">
        <v>6</v>
      </c>
      <c r="I11" s="15" t="s">
        <v>15</v>
      </c>
      <c r="J11" s="15" t="s">
        <v>15</v>
      </c>
      <c r="K11" s="12">
        <v>3.48</v>
      </c>
      <c r="L11" s="4">
        <v>0</v>
      </c>
      <c r="M11" s="17">
        <f t="shared" si="0"/>
        <v>3.48</v>
      </c>
      <c r="N11" s="15">
        <v>7</v>
      </c>
      <c r="O11" s="15">
        <v>107</v>
      </c>
    </row>
    <row r="12" spans="1:15" s="8" customFormat="1" ht="24.75" customHeight="1">
      <c r="A12" s="9">
        <v>1</v>
      </c>
      <c r="B12" s="9" t="s">
        <v>46</v>
      </c>
      <c r="C12" s="10" t="s">
        <v>53</v>
      </c>
      <c r="D12" s="9" t="s">
        <v>34</v>
      </c>
      <c r="E12" s="9" t="s">
        <v>39</v>
      </c>
      <c r="F12" s="9">
        <v>565</v>
      </c>
      <c r="G12" s="9">
        <v>448</v>
      </c>
      <c r="H12" s="9">
        <v>7.4</v>
      </c>
      <c r="I12" s="9" t="s">
        <v>15</v>
      </c>
      <c r="J12" s="9" t="s">
        <v>15</v>
      </c>
      <c r="K12" s="9">
        <v>3.57</v>
      </c>
      <c r="L12" s="4">
        <v>0.3</v>
      </c>
      <c r="M12" s="4">
        <f t="shared" ref="M12:M17" si="1">K12+L12</f>
        <v>3.8699999999999997</v>
      </c>
      <c r="N12" s="9">
        <v>1</v>
      </c>
      <c r="O12" s="9">
        <v>105</v>
      </c>
    </row>
    <row r="13" spans="1:15" s="8" customFormat="1" ht="24.75" customHeight="1">
      <c r="A13" s="9">
        <v>2</v>
      </c>
      <c r="B13" s="9" t="s">
        <v>40</v>
      </c>
      <c r="C13" s="10" t="s">
        <v>41</v>
      </c>
      <c r="D13" s="9" t="s">
        <v>13</v>
      </c>
      <c r="E13" s="9" t="s">
        <v>39</v>
      </c>
      <c r="F13" s="9">
        <v>451</v>
      </c>
      <c r="G13" s="9">
        <v>410</v>
      </c>
      <c r="H13" s="9">
        <v>7.2</v>
      </c>
      <c r="I13" s="9" t="s">
        <v>15</v>
      </c>
      <c r="J13" s="9" t="s">
        <v>15</v>
      </c>
      <c r="K13" s="9">
        <v>3.74</v>
      </c>
      <c r="L13" s="4">
        <v>0.1</v>
      </c>
      <c r="M13" s="4">
        <f t="shared" si="1"/>
        <v>3.8400000000000003</v>
      </c>
      <c r="N13" s="9">
        <v>2</v>
      </c>
      <c r="O13" s="9">
        <v>105</v>
      </c>
    </row>
    <row r="14" spans="1:15" s="8" customFormat="1" ht="24.75" customHeight="1">
      <c r="A14" s="9">
        <v>3</v>
      </c>
      <c r="B14" s="9" t="s">
        <v>37</v>
      </c>
      <c r="C14" s="10" t="s">
        <v>38</v>
      </c>
      <c r="D14" s="9" t="s">
        <v>34</v>
      </c>
      <c r="E14" s="9" t="s">
        <v>39</v>
      </c>
      <c r="F14" s="9">
        <v>579</v>
      </c>
      <c r="G14" s="9">
        <v>515</v>
      </c>
      <c r="H14" s="9">
        <v>6.5</v>
      </c>
      <c r="I14" s="9" t="s">
        <v>15</v>
      </c>
      <c r="J14" s="9" t="s">
        <v>15</v>
      </c>
      <c r="K14" s="9">
        <v>3.74</v>
      </c>
      <c r="L14" s="4">
        <v>0.05</v>
      </c>
      <c r="M14" s="4">
        <f t="shared" si="1"/>
        <v>3.79</v>
      </c>
      <c r="N14" s="9">
        <v>3</v>
      </c>
      <c r="O14" s="9">
        <v>105</v>
      </c>
    </row>
    <row r="15" spans="1:15" s="8" customFormat="1" ht="24.75" customHeight="1">
      <c r="A15" s="9">
        <v>4</v>
      </c>
      <c r="B15" s="9" t="s">
        <v>42</v>
      </c>
      <c r="C15" s="10" t="s">
        <v>49</v>
      </c>
      <c r="D15" s="9" t="s">
        <v>34</v>
      </c>
      <c r="E15" s="9" t="s">
        <v>39</v>
      </c>
      <c r="F15" s="9">
        <v>566</v>
      </c>
      <c r="G15" s="9">
        <v>552</v>
      </c>
      <c r="H15" s="9">
        <v>7.7</v>
      </c>
      <c r="I15" s="9" t="s">
        <v>15</v>
      </c>
      <c r="J15" s="9" t="s">
        <v>15</v>
      </c>
      <c r="K15" s="9">
        <v>3.68</v>
      </c>
      <c r="L15" s="4">
        <v>0.05</v>
      </c>
      <c r="M15" s="4">
        <f t="shared" si="1"/>
        <v>3.73</v>
      </c>
      <c r="N15" s="9">
        <v>4</v>
      </c>
      <c r="O15" s="9">
        <v>105</v>
      </c>
    </row>
    <row r="16" spans="1:15" s="8" customFormat="1" ht="24.75" customHeight="1">
      <c r="A16" s="9">
        <v>5</v>
      </c>
      <c r="B16" s="9" t="s">
        <v>43</v>
      </c>
      <c r="C16" s="10" t="s">
        <v>50</v>
      </c>
      <c r="D16" s="9" t="s">
        <v>34</v>
      </c>
      <c r="E16" s="9" t="s">
        <v>39</v>
      </c>
      <c r="F16" s="9">
        <v>537</v>
      </c>
      <c r="G16" s="9">
        <v>490</v>
      </c>
      <c r="H16" s="9">
        <v>8.9</v>
      </c>
      <c r="I16" s="9" t="s">
        <v>15</v>
      </c>
      <c r="J16" s="9" t="s">
        <v>15</v>
      </c>
      <c r="K16" s="9">
        <v>3.67</v>
      </c>
      <c r="L16" s="4">
        <v>0</v>
      </c>
      <c r="M16" s="4">
        <f t="shared" si="1"/>
        <v>3.67</v>
      </c>
      <c r="N16" s="9">
        <v>5</v>
      </c>
      <c r="O16" s="9">
        <v>105</v>
      </c>
    </row>
    <row r="17" spans="1:15" s="8" customFormat="1" ht="24.75" customHeight="1">
      <c r="A17" s="9">
        <v>6</v>
      </c>
      <c r="B17" s="9" t="s">
        <v>44</v>
      </c>
      <c r="C17" s="10" t="s">
        <v>51</v>
      </c>
      <c r="D17" s="9" t="s">
        <v>34</v>
      </c>
      <c r="E17" s="9" t="s">
        <v>39</v>
      </c>
      <c r="F17" s="9">
        <v>529</v>
      </c>
      <c r="G17" s="9">
        <v>513</v>
      </c>
      <c r="H17" s="9">
        <v>10.8</v>
      </c>
      <c r="I17" s="9" t="s">
        <v>15</v>
      </c>
      <c r="J17" s="9" t="s">
        <v>15</v>
      </c>
      <c r="K17" s="9">
        <v>3.66</v>
      </c>
      <c r="L17" s="4">
        <v>0</v>
      </c>
      <c r="M17" s="4">
        <f t="shared" si="1"/>
        <v>3.66</v>
      </c>
      <c r="N17" s="9">
        <v>6</v>
      </c>
      <c r="O17" s="9">
        <v>105</v>
      </c>
    </row>
    <row r="18" spans="1:15" ht="12" customHeight="1">
      <c r="A18" s="2"/>
    </row>
    <row r="19" spans="1:15">
      <c r="A19" s="19" t="s">
        <v>64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5" ht="14.25">
      <c r="A20" s="3"/>
    </row>
    <row r="21" spans="1:15">
      <c r="A21" s="19" t="s">
        <v>16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5" ht="14.25">
      <c r="A22" s="3"/>
    </row>
    <row r="23" spans="1:15">
      <c r="A23" s="23" t="s">
        <v>12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ht="14.25">
      <c r="A24" s="1"/>
    </row>
  </sheetData>
  <mergeCells count="20">
    <mergeCell ref="A23:N23"/>
    <mergeCell ref="G3:G4"/>
    <mergeCell ref="H3:H4"/>
    <mergeCell ref="I3:I4"/>
    <mergeCell ref="J3:J4"/>
    <mergeCell ref="L3:L4"/>
    <mergeCell ref="M3:M4"/>
    <mergeCell ref="A3:A4"/>
    <mergeCell ref="B3:B4"/>
    <mergeCell ref="C3:C4"/>
    <mergeCell ref="D3:D4"/>
    <mergeCell ref="K3:K4"/>
    <mergeCell ref="E3:E4"/>
    <mergeCell ref="F3:F4"/>
    <mergeCell ref="A1:B1"/>
    <mergeCell ref="A19:N19"/>
    <mergeCell ref="A21:N21"/>
    <mergeCell ref="O3:O4"/>
    <mergeCell ref="N3:N4"/>
    <mergeCell ref="A2:O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A2" sqref="A2:O8"/>
    </sheetView>
  </sheetViews>
  <sheetFormatPr defaultRowHeight="13.5"/>
  <cols>
    <col min="4" max="4" width="5.625" customWidth="1"/>
  </cols>
  <sheetData>
    <row r="1" spans="1:15" ht="38.25" customHeight="1">
      <c r="A1" s="9" t="s">
        <v>1</v>
      </c>
      <c r="B1" s="9" t="s">
        <v>2</v>
      </c>
      <c r="C1" s="10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57</v>
      </c>
      <c r="L1" s="9" t="s">
        <v>11</v>
      </c>
      <c r="M1" s="9" t="s">
        <v>56</v>
      </c>
      <c r="N1" s="9" t="s">
        <v>58</v>
      </c>
      <c r="O1" s="9" t="s">
        <v>59</v>
      </c>
    </row>
    <row r="2" spans="1:15" ht="25.5">
      <c r="A2" s="9">
        <v>1</v>
      </c>
      <c r="B2" s="9" t="s">
        <v>18</v>
      </c>
      <c r="C2" s="10" t="s">
        <v>19</v>
      </c>
      <c r="D2" s="9" t="s">
        <v>13</v>
      </c>
      <c r="E2" s="9" t="s">
        <v>14</v>
      </c>
      <c r="F2" s="9">
        <v>453</v>
      </c>
      <c r="G2" s="9">
        <v>473</v>
      </c>
      <c r="H2" s="9">
        <v>7.6</v>
      </c>
      <c r="I2" s="9" t="s">
        <v>15</v>
      </c>
      <c r="J2" s="9" t="s">
        <v>15</v>
      </c>
      <c r="K2" s="9">
        <v>3.74</v>
      </c>
      <c r="L2" s="4">
        <v>0.05</v>
      </c>
      <c r="M2" s="4">
        <f t="shared" ref="M2:M12" si="0">K2+L2</f>
        <v>3.79</v>
      </c>
      <c r="N2" s="9">
        <v>1</v>
      </c>
      <c r="O2" s="9">
        <v>107</v>
      </c>
    </row>
    <row r="3" spans="1:15" ht="25.5">
      <c r="A3" s="15">
        <v>2</v>
      </c>
      <c r="B3" s="9" t="s">
        <v>22</v>
      </c>
      <c r="C3" s="10" t="s">
        <v>29</v>
      </c>
      <c r="D3" s="9" t="s">
        <v>13</v>
      </c>
      <c r="E3" s="9" t="s">
        <v>14</v>
      </c>
      <c r="F3" s="9">
        <v>456</v>
      </c>
      <c r="G3" s="9">
        <v>360</v>
      </c>
      <c r="H3" s="9">
        <v>7.7</v>
      </c>
      <c r="I3" s="9" t="s">
        <v>15</v>
      </c>
      <c r="J3" s="9" t="s">
        <v>15</v>
      </c>
      <c r="K3" s="9">
        <v>3.6</v>
      </c>
      <c r="L3" s="4">
        <v>0.1</v>
      </c>
      <c r="M3" s="4">
        <f t="shared" si="0"/>
        <v>3.7</v>
      </c>
      <c r="N3" s="15">
        <v>2</v>
      </c>
      <c r="O3" s="9">
        <v>107</v>
      </c>
    </row>
    <row r="4" spans="1:15" ht="25.5">
      <c r="A4" s="15">
        <v>3</v>
      </c>
      <c r="B4" s="9" t="s">
        <v>20</v>
      </c>
      <c r="C4" s="10" t="s">
        <v>27</v>
      </c>
      <c r="D4" s="9" t="s">
        <v>13</v>
      </c>
      <c r="E4" s="9" t="s">
        <v>14</v>
      </c>
      <c r="F4" s="9">
        <v>436</v>
      </c>
      <c r="G4" s="9">
        <v>484</v>
      </c>
      <c r="H4" s="9">
        <v>7.3</v>
      </c>
      <c r="I4" s="9" t="s">
        <v>15</v>
      </c>
      <c r="J4" s="9" t="s">
        <v>15</v>
      </c>
      <c r="K4" s="9">
        <v>3.68</v>
      </c>
      <c r="L4" s="4">
        <v>0</v>
      </c>
      <c r="M4" s="4">
        <f t="shared" si="0"/>
        <v>3.68</v>
      </c>
      <c r="N4" s="15">
        <v>3</v>
      </c>
      <c r="O4" s="9">
        <v>107</v>
      </c>
    </row>
    <row r="5" spans="1:15" ht="25.5">
      <c r="A5" s="15">
        <v>4</v>
      </c>
      <c r="B5" s="9" t="s">
        <v>21</v>
      </c>
      <c r="C5" s="10" t="s">
        <v>28</v>
      </c>
      <c r="D5" s="9" t="s">
        <v>34</v>
      </c>
      <c r="E5" s="9" t="s">
        <v>14</v>
      </c>
      <c r="F5" s="9">
        <v>544</v>
      </c>
      <c r="G5" s="9">
        <v>508</v>
      </c>
      <c r="H5" s="9">
        <v>7.1</v>
      </c>
      <c r="I5" s="9" t="s">
        <v>15</v>
      </c>
      <c r="J5" s="9" t="s">
        <v>15</v>
      </c>
      <c r="K5" s="9">
        <v>3.62</v>
      </c>
      <c r="L5" s="4">
        <v>0.05</v>
      </c>
      <c r="M5" s="4">
        <f t="shared" si="0"/>
        <v>3.67</v>
      </c>
      <c r="N5" s="15">
        <v>4</v>
      </c>
      <c r="O5" s="9">
        <v>107</v>
      </c>
    </row>
    <row r="6" spans="1:15" ht="25.5">
      <c r="A6" s="15">
        <v>5</v>
      </c>
      <c r="B6" s="9" t="s">
        <v>23</v>
      </c>
      <c r="C6" s="10" t="s">
        <v>30</v>
      </c>
      <c r="D6" s="9" t="s">
        <v>34</v>
      </c>
      <c r="E6" s="9" t="s">
        <v>14</v>
      </c>
      <c r="F6" s="9">
        <v>465</v>
      </c>
      <c r="G6" s="9">
        <v>443</v>
      </c>
      <c r="H6" s="9">
        <v>7</v>
      </c>
      <c r="I6" s="9" t="s">
        <v>15</v>
      </c>
      <c r="J6" s="9" t="s">
        <v>15</v>
      </c>
      <c r="K6" s="9">
        <v>3.58</v>
      </c>
      <c r="L6" s="4">
        <v>0</v>
      </c>
      <c r="M6" s="4">
        <f t="shared" si="0"/>
        <v>3.58</v>
      </c>
      <c r="N6" s="15">
        <v>5</v>
      </c>
      <c r="O6" s="9">
        <v>107</v>
      </c>
    </row>
    <row r="7" spans="1:15" ht="25.5">
      <c r="A7" s="15">
        <v>6</v>
      </c>
      <c r="B7" s="9" t="s">
        <v>24</v>
      </c>
      <c r="C7" s="10" t="s">
        <v>31</v>
      </c>
      <c r="D7" s="9" t="s">
        <v>34</v>
      </c>
      <c r="E7" s="9" t="s">
        <v>14</v>
      </c>
      <c r="F7" s="9">
        <v>496</v>
      </c>
      <c r="G7" s="9">
        <v>450</v>
      </c>
      <c r="H7" s="9">
        <v>6</v>
      </c>
      <c r="I7" s="9" t="s">
        <v>15</v>
      </c>
      <c r="J7" s="9" t="s">
        <v>15</v>
      </c>
      <c r="K7" s="9">
        <v>3.48</v>
      </c>
      <c r="L7" s="4">
        <v>0</v>
      </c>
      <c r="M7" s="4">
        <f t="shared" si="0"/>
        <v>3.48</v>
      </c>
      <c r="N7" s="15">
        <v>6</v>
      </c>
      <c r="O7" s="9">
        <v>107</v>
      </c>
    </row>
    <row r="8" spans="1:15" ht="25.5">
      <c r="A8" s="15">
        <v>7</v>
      </c>
      <c r="B8" s="9" t="s">
        <v>62</v>
      </c>
      <c r="C8" s="10" t="s">
        <v>63</v>
      </c>
      <c r="D8" s="9" t="s">
        <v>34</v>
      </c>
      <c r="E8" s="9" t="s">
        <v>14</v>
      </c>
      <c r="F8" s="9">
        <v>447</v>
      </c>
      <c r="G8" s="9">
        <v>373</v>
      </c>
      <c r="H8" s="9">
        <v>6</v>
      </c>
      <c r="I8" s="9" t="s">
        <v>15</v>
      </c>
      <c r="J8" s="9" t="s">
        <v>15</v>
      </c>
      <c r="K8" s="12">
        <v>3.48</v>
      </c>
      <c r="L8" s="4">
        <v>0</v>
      </c>
      <c r="M8" s="17">
        <f t="shared" si="0"/>
        <v>3.48</v>
      </c>
      <c r="N8" s="15">
        <v>7</v>
      </c>
      <c r="O8" s="9">
        <v>107</v>
      </c>
    </row>
    <row r="9" spans="1:15" ht="25.5">
      <c r="A9" s="15">
        <v>8</v>
      </c>
      <c r="B9" s="9" t="s">
        <v>25</v>
      </c>
      <c r="C9" s="10" t="s">
        <v>32</v>
      </c>
      <c r="D9" s="9" t="s">
        <v>34</v>
      </c>
      <c r="E9" s="9" t="s">
        <v>14</v>
      </c>
      <c r="F9" s="9">
        <v>554</v>
      </c>
      <c r="G9" s="9">
        <v>473</v>
      </c>
      <c r="H9" s="9">
        <v>6.9</v>
      </c>
      <c r="I9" s="9" t="s">
        <v>15</v>
      </c>
      <c r="J9" s="9" t="s">
        <v>15</v>
      </c>
      <c r="K9" s="9">
        <v>3.45</v>
      </c>
      <c r="L9" s="4">
        <v>0</v>
      </c>
      <c r="M9" s="4">
        <f t="shared" si="0"/>
        <v>3.45</v>
      </c>
      <c r="N9" s="15">
        <v>8</v>
      </c>
      <c r="O9" s="9">
        <v>107</v>
      </c>
    </row>
    <row r="10" spans="1:15" ht="25.5">
      <c r="A10" s="15">
        <v>9</v>
      </c>
      <c r="B10" s="9" t="s">
        <v>26</v>
      </c>
      <c r="C10" s="10" t="s">
        <v>33</v>
      </c>
      <c r="D10" s="9" t="s">
        <v>34</v>
      </c>
      <c r="E10" s="9" t="s">
        <v>14</v>
      </c>
      <c r="F10" s="9">
        <v>569</v>
      </c>
      <c r="G10" s="9">
        <v>442</v>
      </c>
      <c r="H10" s="15">
        <v>8.6999999999999993</v>
      </c>
      <c r="I10" s="9" t="s">
        <v>15</v>
      </c>
      <c r="J10" s="9" t="s">
        <v>15</v>
      </c>
      <c r="K10" s="9">
        <v>3.43</v>
      </c>
      <c r="L10" s="4">
        <v>0</v>
      </c>
      <c r="M10" s="4">
        <f t="shared" si="0"/>
        <v>3.43</v>
      </c>
      <c r="N10" s="15">
        <v>9</v>
      </c>
      <c r="O10" s="9">
        <v>107</v>
      </c>
    </row>
    <row r="11" spans="1:15" ht="25.5">
      <c r="A11" s="15">
        <v>10</v>
      </c>
      <c r="B11" s="9" t="s">
        <v>35</v>
      </c>
      <c r="C11" s="10" t="s">
        <v>36</v>
      </c>
      <c r="D11" s="9" t="s">
        <v>34</v>
      </c>
      <c r="E11" s="9" t="s">
        <v>14</v>
      </c>
      <c r="F11" s="9">
        <v>431</v>
      </c>
      <c r="G11" s="9">
        <v>394</v>
      </c>
      <c r="H11" s="12">
        <v>0</v>
      </c>
      <c r="I11" s="9" t="s">
        <v>15</v>
      </c>
      <c r="J11" s="9" t="s">
        <v>15</v>
      </c>
      <c r="K11" s="9">
        <v>3.39</v>
      </c>
      <c r="L11" s="4">
        <v>0</v>
      </c>
      <c r="M11" s="4">
        <f t="shared" si="0"/>
        <v>3.39</v>
      </c>
      <c r="N11" s="15">
        <v>10</v>
      </c>
      <c r="O11" s="9">
        <v>107</v>
      </c>
    </row>
    <row r="12" spans="1:15" ht="25.5">
      <c r="A12" s="15">
        <v>11</v>
      </c>
      <c r="B12" s="9" t="s">
        <v>60</v>
      </c>
      <c r="C12" s="10" t="s">
        <v>61</v>
      </c>
      <c r="D12" s="9" t="s">
        <v>13</v>
      </c>
      <c r="E12" s="9" t="s">
        <v>14</v>
      </c>
      <c r="F12" s="9">
        <v>447</v>
      </c>
      <c r="G12" s="9">
        <v>461</v>
      </c>
      <c r="H12" s="9">
        <v>18.100000000000001</v>
      </c>
      <c r="I12" s="9" t="s">
        <v>15</v>
      </c>
      <c r="J12" s="9" t="s">
        <v>15</v>
      </c>
      <c r="K12" s="15">
        <v>3.34</v>
      </c>
      <c r="L12" s="4">
        <v>0.05</v>
      </c>
      <c r="M12" s="4">
        <f t="shared" si="0"/>
        <v>3.3899999999999997</v>
      </c>
      <c r="N12" s="15">
        <v>11</v>
      </c>
      <c r="O12" s="9">
        <v>107</v>
      </c>
    </row>
  </sheetData>
  <sortState ref="A2:O12">
    <sortCondition descending="1" ref="M1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J5" sqref="J5"/>
    </sheetView>
  </sheetViews>
  <sheetFormatPr defaultRowHeight="13.5"/>
  <cols>
    <col min="4" max="4" width="6" customWidth="1"/>
  </cols>
  <sheetData>
    <row r="1" spans="1:15" s="8" customFormat="1" ht="33.75" customHeight="1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8" customFormat="1" ht="25.5" customHeight="1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57</v>
      </c>
      <c r="L2" s="9" t="s">
        <v>11</v>
      </c>
      <c r="M2" s="9" t="s">
        <v>56</v>
      </c>
      <c r="N2" s="9" t="s">
        <v>58</v>
      </c>
      <c r="O2" s="9" t="s">
        <v>59</v>
      </c>
    </row>
    <row r="3" spans="1:15" ht="25.5">
      <c r="A3" s="9">
        <v>1</v>
      </c>
      <c r="B3" s="9" t="s">
        <v>46</v>
      </c>
      <c r="C3" s="10" t="s">
        <v>53</v>
      </c>
      <c r="D3" s="9" t="s">
        <v>34</v>
      </c>
      <c r="E3" s="9" t="s">
        <v>39</v>
      </c>
      <c r="F3" s="9">
        <v>565</v>
      </c>
      <c r="G3" s="9">
        <v>448</v>
      </c>
      <c r="H3" s="9">
        <v>7.4</v>
      </c>
      <c r="I3" s="9" t="s">
        <v>15</v>
      </c>
      <c r="J3" s="9" t="s">
        <v>15</v>
      </c>
      <c r="K3" s="9">
        <v>3.57</v>
      </c>
      <c r="L3" s="4">
        <v>0.3</v>
      </c>
      <c r="M3" s="4">
        <f t="shared" ref="M3:M11" si="0">K3+L3</f>
        <v>3.8699999999999997</v>
      </c>
      <c r="N3" s="9">
        <v>1</v>
      </c>
      <c r="O3" s="9">
        <v>105</v>
      </c>
    </row>
    <row r="4" spans="1:15" ht="25.5">
      <c r="A4" s="11">
        <v>2</v>
      </c>
      <c r="B4" s="9" t="s">
        <v>40</v>
      </c>
      <c r="C4" s="10" t="s">
        <v>41</v>
      </c>
      <c r="D4" s="9" t="s">
        <v>13</v>
      </c>
      <c r="E4" s="9" t="s">
        <v>39</v>
      </c>
      <c r="F4" s="9">
        <v>451</v>
      </c>
      <c r="G4" s="9">
        <v>410</v>
      </c>
      <c r="H4" s="9">
        <v>7.2</v>
      </c>
      <c r="I4" s="9" t="s">
        <v>15</v>
      </c>
      <c r="J4" s="9" t="s">
        <v>15</v>
      </c>
      <c r="K4" s="9">
        <v>3.74</v>
      </c>
      <c r="L4" s="4">
        <v>0.1</v>
      </c>
      <c r="M4" s="4">
        <f t="shared" si="0"/>
        <v>3.8400000000000003</v>
      </c>
      <c r="N4" s="9">
        <v>2</v>
      </c>
      <c r="O4" s="9">
        <v>105</v>
      </c>
    </row>
    <row r="5" spans="1:15" ht="25.5">
      <c r="A5" s="11">
        <v>3</v>
      </c>
      <c r="B5" s="9" t="s">
        <v>37</v>
      </c>
      <c r="C5" s="10" t="s">
        <v>38</v>
      </c>
      <c r="D5" s="9" t="s">
        <v>34</v>
      </c>
      <c r="E5" s="9" t="s">
        <v>39</v>
      </c>
      <c r="F5" s="9">
        <v>579</v>
      </c>
      <c r="G5" s="9">
        <v>515</v>
      </c>
      <c r="H5" s="9">
        <v>6.5</v>
      </c>
      <c r="I5" s="9" t="s">
        <v>15</v>
      </c>
      <c r="J5" s="9" t="s">
        <v>15</v>
      </c>
      <c r="K5" s="9">
        <v>3.74</v>
      </c>
      <c r="L5" s="4">
        <v>0.05</v>
      </c>
      <c r="M5" s="4">
        <f t="shared" si="0"/>
        <v>3.79</v>
      </c>
      <c r="N5" s="9">
        <v>3</v>
      </c>
      <c r="O5" s="9">
        <v>105</v>
      </c>
    </row>
    <row r="6" spans="1:15" ht="25.5">
      <c r="A6" s="11">
        <v>4</v>
      </c>
      <c r="B6" s="9" t="s">
        <v>42</v>
      </c>
      <c r="C6" s="10" t="s">
        <v>49</v>
      </c>
      <c r="D6" s="9" t="s">
        <v>34</v>
      </c>
      <c r="E6" s="9" t="s">
        <v>39</v>
      </c>
      <c r="F6" s="9">
        <v>566</v>
      </c>
      <c r="G6" s="9">
        <v>552</v>
      </c>
      <c r="H6" s="9">
        <v>7.7</v>
      </c>
      <c r="I6" s="9" t="s">
        <v>15</v>
      </c>
      <c r="J6" s="9" t="s">
        <v>15</v>
      </c>
      <c r="K6" s="9">
        <v>3.68</v>
      </c>
      <c r="L6" s="4">
        <v>0.05</v>
      </c>
      <c r="M6" s="4">
        <f t="shared" si="0"/>
        <v>3.73</v>
      </c>
      <c r="N6" s="9">
        <v>4</v>
      </c>
      <c r="O6" s="9">
        <v>105</v>
      </c>
    </row>
    <row r="7" spans="1:15" ht="25.5">
      <c r="A7" s="11">
        <v>5</v>
      </c>
      <c r="B7" s="9" t="s">
        <v>43</v>
      </c>
      <c r="C7" s="10" t="s">
        <v>50</v>
      </c>
      <c r="D7" s="9" t="s">
        <v>34</v>
      </c>
      <c r="E7" s="9" t="s">
        <v>39</v>
      </c>
      <c r="F7" s="9">
        <v>537</v>
      </c>
      <c r="G7" s="9">
        <v>490</v>
      </c>
      <c r="H7" s="9">
        <v>8.9</v>
      </c>
      <c r="I7" s="9" t="s">
        <v>15</v>
      </c>
      <c r="J7" s="9" t="s">
        <v>15</v>
      </c>
      <c r="K7" s="9">
        <v>3.67</v>
      </c>
      <c r="L7" s="4">
        <v>0</v>
      </c>
      <c r="M7" s="4">
        <f t="shared" si="0"/>
        <v>3.67</v>
      </c>
      <c r="N7" s="9">
        <v>5</v>
      </c>
      <c r="O7" s="9">
        <v>105</v>
      </c>
    </row>
    <row r="8" spans="1:15" ht="25.5">
      <c r="A8" s="11">
        <v>6</v>
      </c>
      <c r="B8" s="9" t="s">
        <v>44</v>
      </c>
      <c r="C8" s="10" t="s">
        <v>51</v>
      </c>
      <c r="D8" s="9" t="s">
        <v>34</v>
      </c>
      <c r="E8" s="9" t="s">
        <v>39</v>
      </c>
      <c r="F8" s="9">
        <v>529</v>
      </c>
      <c r="G8" s="9">
        <v>513</v>
      </c>
      <c r="H8" s="9">
        <v>10.8</v>
      </c>
      <c r="I8" s="9" t="s">
        <v>15</v>
      </c>
      <c r="J8" s="9" t="s">
        <v>15</v>
      </c>
      <c r="K8" s="9">
        <v>3.66</v>
      </c>
      <c r="L8" s="4">
        <v>0</v>
      </c>
      <c r="M8" s="4">
        <f t="shared" si="0"/>
        <v>3.66</v>
      </c>
      <c r="N8" s="9">
        <v>6</v>
      </c>
      <c r="O8" s="9">
        <v>105</v>
      </c>
    </row>
    <row r="9" spans="1:15" ht="25.5">
      <c r="A9" s="11">
        <v>7</v>
      </c>
      <c r="B9" s="9" t="s">
        <v>45</v>
      </c>
      <c r="C9" s="10" t="s">
        <v>52</v>
      </c>
      <c r="D9" s="9" t="s">
        <v>34</v>
      </c>
      <c r="E9" s="9" t="s">
        <v>39</v>
      </c>
      <c r="F9" s="9">
        <v>487</v>
      </c>
      <c r="G9" s="9">
        <v>448</v>
      </c>
      <c r="H9" s="9">
        <v>8.5</v>
      </c>
      <c r="I9" s="9" t="s">
        <v>15</v>
      </c>
      <c r="J9" s="9" t="s">
        <v>15</v>
      </c>
      <c r="K9" s="9">
        <v>3.6</v>
      </c>
      <c r="L9" s="4">
        <v>0.05</v>
      </c>
      <c r="M9" s="4">
        <f t="shared" si="0"/>
        <v>3.65</v>
      </c>
      <c r="N9" s="9">
        <v>7</v>
      </c>
      <c r="O9" s="9">
        <v>105</v>
      </c>
    </row>
    <row r="10" spans="1:15" ht="25.5">
      <c r="A10" s="11">
        <v>8</v>
      </c>
      <c r="B10" s="9" t="s">
        <v>47</v>
      </c>
      <c r="C10" s="10" t="s">
        <v>54</v>
      </c>
      <c r="D10" s="9" t="s">
        <v>34</v>
      </c>
      <c r="E10" s="9" t="s">
        <v>39</v>
      </c>
      <c r="F10" s="9">
        <v>448</v>
      </c>
      <c r="G10" s="9">
        <v>391</v>
      </c>
      <c r="H10" s="9">
        <v>11.9</v>
      </c>
      <c r="I10" s="9" t="s">
        <v>15</v>
      </c>
      <c r="J10" s="9" t="s">
        <v>15</v>
      </c>
      <c r="K10" s="9">
        <v>3.55</v>
      </c>
      <c r="L10" s="4">
        <v>0.1</v>
      </c>
      <c r="M10" s="4">
        <f t="shared" si="0"/>
        <v>3.65</v>
      </c>
      <c r="N10" s="9">
        <v>8</v>
      </c>
      <c r="O10" s="9">
        <v>105</v>
      </c>
    </row>
    <row r="11" spans="1:15" ht="25.5">
      <c r="A11" s="11">
        <v>9</v>
      </c>
      <c r="B11" s="9" t="s">
        <v>48</v>
      </c>
      <c r="C11" s="10" t="s">
        <v>55</v>
      </c>
      <c r="D11" s="9" t="s">
        <v>13</v>
      </c>
      <c r="E11" s="9" t="s">
        <v>39</v>
      </c>
      <c r="F11" s="9">
        <v>433</v>
      </c>
      <c r="G11" s="9">
        <v>340</v>
      </c>
      <c r="H11" s="12">
        <v>0</v>
      </c>
      <c r="I11" s="9" t="s">
        <v>15</v>
      </c>
      <c r="J11" s="9" t="s">
        <v>15</v>
      </c>
      <c r="K11" s="9">
        <v>3.47</v>
      </c>
      <c r="L11" s="4">
        <v>0</v>
      </c>
      <c r="M11" s="4">
        <f t="shared" si="0"/>
        <v>3.47</v>
      </c>
      <c r="N11" s="9">
        <v>9</v>
      </c>
      <c r="O11" s="9">
        <v>105</v>
      </c>
    </row>
  </sheetData>
  <sortState ref="A1:O10">
    <sortCondition descending="1" ref="M1"/>
  </sortState>
  <mergeCells count="1">
    <mergeCell ref="A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S14" sqref="S14"/>
    </sheetView>
  </sheetViews>
  <sheetFormatPr defaultRowHeight="13.5"/>
  <cols>
    <col min="1" max="1" width="6" style="14" customWidth="1"/>
    <col min="2" max="2" width="9" style="6" customWidth="1"/>
    <col min="3" max="3" width="15.375" style="7" customWidth="1"/>
    <col min="4" max="4" width="6.5" style="6" customWidth="1"/>
    <col min="5" max="5" width="13.25" style="6" customWidth="1"/>
    <col min="6" max="6" width="7.75" style="6" customWidth="1"/>
    <col min="7" max="7" width="9" style="6"/>
    <col min="8" max="8" width="7.5" style="6" customWidth="1"/>
    <col min="9" max="9" width="7.75" style="6" customWidth="1"/>
    <col min="10" max="11" width="7.5" style="6" customWidth="1"/>
    <col min="12" max="13" width="9" style="6"/>
    <col min="14" max="14" width="6.125" style="6" customWidth="1"/>
    <col min="15" max="15" width="7.375" style="14" customWidth="1"/>
  </cols>
  <sheetData>
    <row r="1" spans="1:15" ht="18.75">
      <c r="A1" s="18" t="s">
        <v>0</v>
      </c>
      <c r="B1" s="18"/>
    </row>
    <row r="2" spans="1:15" ht="22.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30" customHeight="1">
      <c r="A3" s="21" t="s">
        <v>1</v>
      </c>
      <c r="B3" s="21" t="s">
        <v>2</v>
      </c>
      <c r="C3" s="24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57</v>
      </c>
      <c r="L3" s="21" t="s">
        <v>11</v>
      </c>
      <c r="M3" s="21" t="s">
        <v>56</v>
      </c>
      <c r="N3" s="21" t="s">
        <v>58</v>
      </c>
      <c r="O3" s="21" t="s">
        <v>59</v>
      </c>
    </row>
    <row r="4" spans="1:15">
      <c r="A4" s="21"/>
      <c r="B4" s="21"/>
      <c r="C4" s="2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0.25" customHeight="1">
      <c r="A5" s="15">
        <v>1</v>
      </c>
      <c r="B5" s="15" t="s">
        <v>18</v>
      </c>
      <c r="C5" s="16" t="s">
        <v>19</v>
      </c>
      <c r="D5" s="15" t="s">
        <v>13</v>
      </c>
      <c r="E5" s="15" t="s">
        <v>14</v>
      </c>
      <c r="F5" s="15">
        <v>453</v>
      </c>
      <c r="G5" s="15">
        <v>473</v>
      </c>
      <c r="H5" s="15">
        <v>7.6</v>
      </c>
      <c r="I5" s="15" t="s">
        <v>15</v>
      </c>
      <c r="J5" s="15" t="s">
        <v>15</v>
      </c>
      <c r="K5" s="15">
        <v>3.74</v>
      </c>
      <c r="L5" s="4">
        <v>0.05</v>
      </c>
      <c r="M5" s="4">
        <f t="shared" ref="M5:M17" si="0">K5+L5</f>
        <v>3.79</v>
      </c>
      <c r="N5" s="15">
        <v>1</v>
      </c>
      <c r="O5" s="15">
        <v>107</v>
      </c>
    </row>
    <row r="6" spans="1:15" ht="20.25" customHeight="1">
      <c r="A6" s="15">
        <v>2</v>
      </c>
      <c r="B6" s="15" t="s">
        <v>22</v>
      </c>
      <c r="C6" s="16" t="s">
        <v>29</v>
      </c>
      <c r="D6" s="15" t="s">
        <v>13</v>
      </c>
      <c r="E6" s="15" t="s">
        <v>14</v>
      </c>
      <c r="F6" s="15">
        <v>456</v>
      </c>
      <c r="G6" s="15">
        <v>360</v>
      </c>
      <c r="H6" s="15">
        <v>7.7</v>
      </c>
      <c r="I6" s="15" t="s">
        <v>15</v>
      </c>
      <c r="J6" s="15" t="s">
        <v>15</v>
      </c>
      <c r="K6" s="15">
        <v>3.6</v>
      </c>
      <c r="L6" s="4">
        <v>0.1</v>
      </c>
      <c r="M6" s="4">
        <f t="shared" si="0"/>
        <v>3.7</v>
      </c>
      <c r="N6" s="15">
        <v>2</v>
      </c>
      <c r="O6" s="15">
        <v>107</v>
      </c>
    </row>
    <row r="7" spans="1:15" ht="20.25" customHeight="1">
      <c r="A7" s="15">
        <v>3</v>
      </c>
      <c r="B7" s="15" t="s">
        <v>20</v>
      </c>
      <c r="C7" s="16" t="s">
        <v>27</v>
      </c>
      <c r="D7" s="15" t="s">
        <v>13</v>
      </c>
      <c r="E7" s="15" t="s">
        <v>14</v>
      </c>
      <c r="F7" s="15">
        <v>436</v>
      </c>
      <c r="G7" s="15">
        <v>484</v>
      </c>
      <c r="H7" s="15">
        <v>7.3</v>
      </c>
      <c r="I7" s="15" t="s">
        <v>15</v>
      </c>
      <c r="J7" s="15" t="s">
        <v>15</v>
      </c>
      <c r="K7" s="15">
        <v>3.68</v>
      </c>
      <c r="L7" s="4">
        <v>0</v>
      </c>
      <c r="M7" s="4">
        <f t="shared" si="0"/>
        <v>3.68</v>
      </c>
      <c r="N7" s="15">
        <v>3</v>
      </c>
      <c r="O7" s="15">
        <v>107</v>
      </c>
    </row>
    <row r="8" spans="1:15" ht="20.25" customHeight="1">
      <c r="A8" s="15">
        <v>4</v>
      </c>
      <c r="B8" s="15" t="s">
        <v>21</v>
      </c>
      <c r="C8" s="16" t="s">
        <v>28</v>
      </c>
      <c r="D8" s="15" t="s">
        <v>34</v>
      </c>
      <c r="E8" s="15" t="s">
        <v>14</v>
      </c>
      <c r="F8" s="15">
        <v>544</v>
      </c>
      <c r="G8" s="15">
        <v>508</v>
      </c>
      <c r="H8" s="15">
        <v>7.1</v>
      </c>
      <c r="I8" s="15" t="s">
        <v>15</v>
      </c>
      <c r="J8" s="15" t="s">
        <v>15</v>
      </c>
      <c r="K8" s="15">
        <v>3.62</v>
      </c>
      <c r="L8" s="4">
        <v>0.05</v>
      </c>
      <c r="M8" s="4">
        <f t="shared" si="0"/>
        <v>3.67</v>
      </c>
      <c r="N8" s="15">
        <v>4</v>
      </c>
      <c r="O8" s="15">
        <v>107</v>
      </c>
    </row>
    <row r="9" spans="1:15" ht="20.25" customHeight="1">
      <c r="A9" s="15">
        <v>5</v>
      </c>
      <c r="B9" s="15" t="s">
        <v>23</v>
      </c>
      <c r="C9" s="16" t="s">
        <v>30</v>
      </c>
      <c r="D9" s="15" t="s">
        <v>34</v>
      </c>
      <c r="E9" s="15" t="s">
        <v>14</v>
      </c>
      <c r="F9" s="15">
        <v>465</v>
      </c>
      <c r="G9" s="15">
        <v>443</v>
      </c>
      <c r="H9" s="15">
        <v>7</v>
      </c>
      <c r="I9" s="15" t="s">
        <v>15</v>
      </c>
      <c r="J9" s="15" t="s">
        <v>15</v>
      </c>
      <c r="K9" s="15">
        <v>3.58</v>
      </c>
      <c r="L9" s="4">
        <v>0</v>
      </c>
      <c r="M9" s="4">
        <f t="shared" si="0"/>
        <v>3.58</v>
      </c>
      <c r="N9" s="15">
        <v>5</v>
      </c>
      <c r="O9" s="15">
        <v>107</v>
      </c>
    </row>
    <row r="10" spans="1:15" ht="20.25" customHeight="1">
      <c r="A10" s="15">
        <v>6</v>
      </c>
      <c r="B10" s="15" t="s">
        <v>24</v>
      </c>
      <c r="C10" s="16" t="s">
        <v>31</v>
      </c>
      <c r="D10" s="15" t="s">
        <v>34</v>
      </c>
      <c r="E10" s="15" t="s">
        <v>14</v>
      </c>
      <c r="F10" s="15">
        <v>496</v>
      </c>
      <c r="G10" s="15">
        <v>450</v>
      </c>
      <c r="H10" s="15">
        <v>6</v>
      </c>
      <c r="I10" s="15" t="s">
        <v>15</v>
      </c>
      <c r="J10" s="15" t="s">
        <v>15</v>
      </c>
      <c r="K10" s="15">
        <v>3.48</v>
      </c>
      <c r="L10" s="4">
        <v>0</v>
      </c>
      <c r="M10" s="4">
        <f t="shared" si="0"/>
        <v>3.48</v>
      </c>
      <c r="N10" s="15">
        <v>6</v>
      </c>
      <c r="O10" s="15">
        <v>107</v>
      </c>
    </row>
    <row r="11" spans="1:15" ht="20.25" customHeight="1">
      <c r="A11" s="15">
        <v>7</v>
      </c>
      <c r="B11" s="15" t="s">
        <v>25</v>
      </c>
      <c r="C11" s="16" t="s">
        <v>32</v>
      </c>
      <c r="D11" s="15" t="s">
        <v>34</v>
      </c>
      <c r="E11" s="15" t="s">
        <v>14</v>
      </c>
      <c r="F11" s="15">
        <v>554</v>
      </c>
      <c r="G11" s="15">
        <v>473</v>
      </c>
      <c r="H11" s="15">
        <v>6.9</v>
      </c>
      <c r="I11" s="15" t="s">
        <v>15</v>
      </c>
      <c r="J11" s="15" t="s">
        <v>15</v>
      </c>
      <c r="K11" s="15">
        <v>3.45</v>
      </c>
      <c r="L11" s="4">
        <v>0</v>
      </c>
      <c r="M11" s="4">
        <f t="shared" si="0"/>
        <v>3.45</v>
      </c>
      <c r="N11" s="15">
        <v>7</v>
      </c>
      <c r="O11" s="15">
        <v>107</v>
      </c>
    </row>
    <row r="12" spans="1:15" ht="20.25" customHeight="1">
      <c r="A12" s="15">
        <v>1</v>
      </c>
      <c r="B12" s="15" t="s">
        <v>46</v>
      </c>
      <c r="C12" s="16" t="s">
        <v>53</v>
      </c>
      <c r="D12" s="15" t="s">
        <v>34</v>
      </c>
      <c r="E12" s="15" t="s">
        <v>39</v>
      </c>
      <c r="F12" s="15">
        <v>565</v>
      </c>
      <c r="G12" s="15">
        <v>448</v>
      </c>
      <c r="H12" s="15">
        <v>7.4</v>
      </c>
      <c r="I12" s="15" t="s">
        <v>15</v>
      </c>
      <c r="J12" s="15" t="s">
        <v>15</v>
      </c>
      <c r="K12" s="15">
        <v>3.57</v>
      </c>
      <c r="L12" s="4">
        <v>0.3</v>
      </c>
      <c r="M12" s="4">
        <f t="shared" si="0"/>
        <v>3.8699999999999997</v>
      </c>
      <c r="N12" s="15">
        <v>1</v>
      </c>
      <c r="O12" s="15">
        <v>105</v>
      </c>
    </row>
    <row r="13" spans="1:15" ht="20.25" customHeight="1">
      <c r="A13" s="15">
        <v>2</v>
      </c>
      <c r="B13" s="15" t="s">
        <v>40</v>
      </c>
      <c r="C13" s="16" t="s">
        <v>41</v>
      </c>
      <c r="D13" s="15" t="s">
        <v>13</v>
      </c>
      <c r="E13" s="15" t="s">
        <v>39</v>
      </c>
      <c r="F13" s="15">
        <v>451</v>
      </c>
      <c r="G13" s="15">
        <v>410</v>
      </c>
      <c r="H13" s="15">
        <v>7.2</v>
      </c>
      <c r="I13" s="15" t="s">
        <v>15</v>
      </c>
      <c r="J13" s="15" t="s">
        <v>15</v>
      </c>
      <c r="K13" s="15">
        <v>3.74</v>
      </c>
      <c r="L13" s="4">
        <v>0.1</v>
      </c>
      <c r="M13" s="4">
        <f t="shared" si="0"/>
        <v>3.8400000000000003</v>
      </c>
      <c r="N13" s="15">
        <v>2</v>
      </c>
      <c r="O13" s="15">
        <v>105</v>
      </c>
    </row>
    <row r="14" spans="1:15" ht="20.25" customHeight="1">
      <c r="A14" s="15">
        <v>3</v>
      </c>
      <c r="B14" s="15" t="s">
        <v>37</v>
      </c>
      <c r="C14" s="16" t="s">
        <v>38</v>
      </c>
      <c r="D14" s="15" t="s">
        <v>34</v>
      </c>
      <c r="E14" s="15" t="s">
        <v>39</v>
      </c>
      <c r="F14" s="15">
        <v>579</v>
      </c>
      <c r="G14" s="15">
        <v>515</v>
      </c>
      <c r="H14" s="15">
        <v>6.5</v>
      </c>
      <c r="I14" s="15" t="s">
        <v>15</v>
      </c>
      <c r="J14" s="15" t="s">
        <v>15</v>
      </c>
      <c r="K14" s="15">
        <v>3.74</v>
      </c>
      <c r="L14" s="4">
        <v>0.05</v>
      </c>
      <c r="M14" s="4">
        <f t="shared" si="0"/>
        <v>3.79</v>
      </c>
      <c r="N14" s="15">
        <v>3</v>
      </c>
      <c r="O14" s="15">
        <v>105</v>
      </c>
    </row>
    <row r="15" spans="1:15" ht="20.25" customHeight="1">
      <c r="A15" s="15">
        <v>4</v>
      </c>
      <c r="B15" s="15" t="s">
        <v>42</v>
      </c>
      <c r="C15" s="16" t="s">
        <v>49</v>
      </c>
      <c r="D15" s="15" t="s">
        <v>34</v>
      </c>
      <c r="E15" s="15" t="s">
        <v>39</v>
      </c>
      <c r="F15" s="15">
        <v>566</v>
      </c>
      <c r="G15" s="15">
        <v>552</v>
      </c>
      <c r="H15" s="15">
        <v>7.7</v>
      </c>
      <c r="I15" s="15" t="s">
        <v>15</v>
      </c>
      <c r="J15" s="15" t="s">
        <v>15</v>
      </c>
      <c r="K15" s="15">
        <v>3.68</v>
      </c>
      <c r="L15" s="4">
        <v>0.05</v>
      </c>
      <c r="M15" s="4">
        <f t="shared" si="0"/>
        <v>3.73</v>
      </c>
      <c r="N15" s="15">
        <v>4</v>
      </c>
      <c r="O15" s="15">
        <v>105</v>
      </c>
    </row>
    <row r="16" spans="1:15" ht="20.25" customHeight="1">
      <c r="A16" s="15">
        <v>5</v>
      </c>
      <c r="B16" s="15" t="s">
        <v>43</v>
      </c>
      <c r="C16" s="16" t="s">
        <v>50</v>
      </c>
      <c r="D16" s="15" t="s">
        <v>34</v>
      </c>
      <c r="E16" s="15" t="s">
        <v>39</v>
      </c>
      <c r="F16" s="15">
        <v>537</v>
      </c>
      <c r="G16" s="15">
        <v>490</v>
      </c>
      <c r="H16" s="15">
        <v>8.9</v>
      </c>
      <c r="I16" s="15" t="s">
        <v>15</v>
      </c>
      <c r="J16" s="15" t="s">
        <v>15</v>
      </c>
      <c r="K16" s="15">
        <v>3.67</v>
      </c>
      <c r="L16" s="4">
        <v>0</v>
      </c>
      <c r="M16" s="4">
        <f t="shared" si="0"/>
        <v>3.67</v>
      </c>
      <c r="N16" s="15">
        <v>5</v>
      </c>
      <c r="O16" s="15">
        <v>105</v>
      </c>
    </row>
    <row r="17" spans="1:15" ht="20.25" customHeight="1">
      <c r="A17" s="15">
        <v>6</v>
      </c>
      <c r="B17" s="15" t="s">
        <v>44</v>
      </c>
      <c r="C17" s="16" t="s">
        <v>51</v>
      </c>
      <c r="D17" s="15" t="s">
        <v>34</v>
      </c>
      <c r="E17" s="15" t="s">
        <v>39</v>
      </c>
      <c r="F17" s="15">
        <v>529</v>
      </c>
      <c r="G17" s="15">
        <v>513</v>
      </c>
      <c r="H17" s="15">
        <v>10.8</v>
      </c>
      <c r="I17" s="15" t="s">
        <v>15</v>
      </c>
      <c r="J17" s="15" t="s">
        <v>15</v>
      </c>
      <c r="K17" s="15">
        <v>3.66</v>
      </c>
      <c r="L17" s="4">
        <v>0</v>
      </c>
      <c r="M17" s="4">
        <f t="shared" si="0"/>
        <v>3.66</v>
      </c>
      <c r="N17" s="15">
        <v>6</v>
      </c>
      <c r="O17" s="15">
        <v>105</v>
      </c>
    </row>
    <row r="18" spans="1:15" ht="15.75">
      <c r="A18" s="2"/>
    </row>
    <row r="19" spans="1:15">
      <c r="A19" s="19" t="s">
        <v>64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5" ht="14.25">
      <c r="A20" s="13"/>
    </row>
    <row r="21" spans="1:15">
      <c r="A21" s="19" t="s">
        <v>16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5" ht="14.25">
      <c r="A22" s="13"/>
    </row>
    <row r="23" spans="1:15">
      <c r="A23" s="23" t="s">
        <v>12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ht="14.25">
      <c r="A24" s="1"/>
    </row>
  </sheetData>
  <mergeCells count="20">
    <mergeCell ref="A1:B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A19:N19"/>
    <mergeCell ref="A21:N21"/>
    <mergeCell ref="A23:N23"/>
    <mergeCell ref="I3:I4"/>
    <mergeCell ref="J3:J4"/>
    <mergeCell ref="K3:K4"/>
    <mergeCell ref="L3:L4"/>
    <mergeCell ref="M3:M4"/>
    <mergeCell ref="N3:N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食品学院推免学生候选人名单汇总表</vt:lpstr>
      <vt:lpstr>Sheet3</vt:lpstr>
      <vt:lpstr>Sheet1</vt:lpstr>
      <vt:lpstr>Sheet2</vt:lpstr>
      <vt:lpstr>食品学院推免学生候选人名单汇总表!OLE_LINK1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2018-09-14T02:00:59Z</dcterms:modified>
</cp:coreProperties>
</file>